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a CONTRATTI\+APPALTI\1 BANDI DI GARA\2021 GARE CUC\IZSLER 12-14 - 41-76-78-79\79 GAS TECNICI E GHIACCIO SECCO 4 LOTTI\2 FORMULARIO\"/>
    </mc:Choice>
  </mc:AlternateContent>
  <xr:revisionPtr revIDLastSave="0" documentId="13_ncr:1_{4092B4D5-5F6A-4937-8ACD-EABFA02581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TTO 1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 s="1"/>
</calcChain>
</file>

<file path=xl/sharedStrings.xml><?xml version="1.0" encoding="utf-8"?>
<sst xmlns="http://schemas.openxmlformats.org/spreadsheetml/2006/main" count="82" uniqueCount="45">
  <si>
    <t>Articolo/Descrizione</t>
  </si>
  <si>
    <t>Cod. articolo fornitore</t>
  </si>
  <si>
    <t>Prezzo in euro per confezione</t>
  </si>
  <si>
    <t>Confezionamento Offerto</t>
  </si>
  <si>
    <t>Unità di misura</t>
  </si>
  <si>
    <t>Cod. interno SAI</t>
  </si>
  <si>
    <t>Numero confezioni offerte</t>
  </si>
  <si>
    <t>Prezzo in €/Unità di misura</t>
  </si>
  <si>
    <t>GUARNIZIONE PER BOMBOLA AZOTO</t>
  </si>
  <si>
    <t>BOMBOLETTA PER RILEVAMENTO PERDITA GAS</t>
  </si>
  <si>
    <t>ARGON IPER PURO BOMBOLA (1PZX10MC)</t>
  </si>
  <si>
    <t>OSSIGENO PURISSIMO BOMBOLA</t>
  </si>
  <si>
    <t>ANIDRIDE CARBONICA BOMBOLA</t>
  </si>
  <si>
    <t>AZOTO CROMATOGRAFIA G IPER PURO BOMBOLA (1PZX10MC)</t>
  </si>
  <si>
    <t>ELIO PURO PER CROMATOGRAFIA BOMBOLA (1PZX10MC)</t>
  </si>
  <si>
    <t>IDROGENO IPER PURO BOMBOLA (1PZX10MC)</t>
  </si>
  <si>
    <t>ARIA IPERPURA (1PZX10METRI CUBI)</t>
  </si>
  <si>
    <t>ARGON 5.0 (99,999) (CONFEZIONE PACCO BOMBOLA)</t>
  </si>
  <si>
    <t>MISCELA GAS AD USO ALIMENTARE 70% AZOTO 30% ANIDRIDE CARBONICA</t>
  </si>
  <si>
    <t>ARGON-METANO 10% IPERPURO IN BOMBOLA</t>
  </si>
  <si>
    <t>GAS REFRIGERANTE R404A</t>
  </si>
  <si>
    <t>GAS REFRIGERANTE R134A</t>
  </si>
  <si>
    <t>ACETILENE BOMBOLA</t>
  </si>
  <si>
    <t>OSSIGENO INDUSTRIALE BOMBOLA</t>
  </si>
  <si>
    <t>Nota</t>
  </si>
  <si>
    <t>Q.tà  richiesta per 48 mesi</t>
  </si>
  <si>
    <t>PEZZO</t>
  </si>
  <si>
    <t>METRO CUBO</t>
  </si>
  <si>
    <t>CHILOGRAMMO</t>
  </si>
  <si>
    <t>LITRO</t>
  </si>
  <si>
    <t xml:space="preserve">SI RICHIEDE GAS GRADO 6.0 </t>
  </si>
  <si>
    <t>SI RICHIEDE GAS GRADO 5.5</t>
  </si>
  <si>
    <t>SI RICHIEDONO BOMBOLE DA 30 LITRI</t>
  </si>
  <si>
    <t xml:space="preserve">SI RICHIEDE GAS GRADO 5.5 </t>
  </si>
  <si>
    <t xml:space="preserve">SI RIHCIEDE GAS PUREZZA MISCELA NUCLEARE. </t>
  </si>
  <si>
    <t>//</t>
  </si>
  <si>
    <t>IMPORTO A BASE D'ASTA € 147.012,00</t>
  </si>
  <si>
    <t>Fermo restando che il costo per gli oneri di sicurezza non è soggetto a ribasso, l'offerta economica complessiva deve intendersi comprensiva dei costi generali per le misure di adempimento delle disposizioni in materia di salute e sicurezza da sostenere per il contratto</t>
  </si>
  <si>
    <t>Importo totale offerto</t>
  </si>
  <si>
    <t>CARATTERISTICHE IMBALLO</t>
  </si>
  <si>
    <t>SI DICHIARA CHE I SUDDETTI COSTI GENERALI MINIMI SONO PARI AD  €________________________</t>
  </si>
  <si>
    <t>136</t>
  </si>
  <si>
    <r>
      <t>IMPORTO (IVA ESCLUSA) PLURIENNALE OFFERTO</t>
    </r>
    <r>
      <rPr>
        <b/>
        <sz val="12"/>
        <color theme="1"/>
        <rFont val="Calibri"/>
        <family val="2"/>
        <scheme val="minor"/>
      </rPr>
      <t xml:space="preserve"> (da riportare in piattaforma Sintel)</t>
    </r>
  </si>
  <si>
    <t>€</t>
  </si>
  <si>
    <r>
      <t xml:space="preserve">FORNITURA PLURIENNALE DI GAS TECNICI E GHIACCIO SECCO – FASC. 1072/2021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rgb="FF000000"/>
        <rFont val="Arial"/>
        <family val="2"/>
      </rPr>
      <t>LOTTO 1: FORNITURA DI GAS TECNICI DA DESTINARE AI REPARTI E LABORATORI IZSLER DELLE SEDI DELLA LOMBARDIA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</si>
</sst>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&quot;€&quot;\ #,##0.00"/>
  </numFmts>
  <fonts count="14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0" borderId="1" xfId="0" applyFont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5" fontId="8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3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164" fontId="3" fillId="0" borderId="0" xfId="0" applyNumberFormat="1" applyFont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64" fontId="0" fillId="0" borderId="0" xfId="0" applyNumberFormat="1" applyProtection="1">
      <protection locked="0"/>
    </xf>
    <xf numFmtId="0" fontId="6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5" fontId="8" fillId="4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</xf>
    <xf numFmtId="165" fontId="10" fillId="4" borderId="1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Protection="1"/>
    <xf numFmtId="49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 applyProtection="1">
      <alignment horizontal="left" vertical="center" wrapText="1"/>
      <protection locked="0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 applyProtection="1">
      <alignment horizontal="center" vertical="center"/>
      <protection locked="0"/>
    </xf>
    <xf numFmtId="0" fontId="7" fillId="5" borderId="4" xfId="0" applyFont="1" applyFill="1" applyBorder="1" applyAlignment="1" applyProtection="1">
      <alignment horizontal="center" vertical="center"/>
      <protection locked="0"/>
    </xf>
    <xf numFmtId="49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" xfId="0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75" workbookViewId="0">
      <selection sqref="A1:L1"/>
    </sheetView>
  </sheetViews>
  <sheetFormatPr defaultRowHeight="15" x14ac:dyDescent="0.25"/>
  <cols>
    <col min="1" max="1" width="9.85546875" style="15" customWidth="1"/>
    <col min="2" max="2" width="13.5703125" style="15" customWidth="1"/>
    <col min="3" max="3" width="75.5703125" style="16" customWidth="1"/>
    <col min="4" max="4" width="21.42578125" style="16" customWidth="1"/>
    <col min="5" max="5" width="19.7109375" style="15" customWidth="1"/>
    <col min="6" max="6" width="25" style="15" customWidth="1"/>
    <col min="7" max="8" width="25.7109375" style="17" customWidth="1"/>
    <col min="9" max="11" width="25.7109375" style="3" customWidth="1"/>
    <col min="12" max="12" width="17.85546875" style="3" customWidth="1"/>
    <col min="13" max="16384" width="9.140625" style="3"/>
  </cols>
  <sheetData>
    <row r="1" spans="1:12" s="5" customFormat="1" ht="51.75" customHeight="1" x14ac:dyDescent="0.25">
      <c r="A1" s="30" t="s">
        <v>44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9" customFormat="1" ht="24" customHeight="1" x14ac:dyDescent="0.25">
      <c r="A2" s="7"/>
      <c r="B2" s="7"/>
      <c r="C2" s="7"/>
      <c r="D2" s="7"/>
      <c r="E2" s="7"/>
      <c r="F2" s="7"/>
      <c r="G2" s="8"/>
      <c r="H2" s="8"/>
      <c r="I2" s="36" t="s">
        <v>39</v>
      </c>
      <c r="J2" s="37"/>
      <c r="K2" s="37"/>
      <c r="L2" s="38"/>
    </row>
    <row r="3" spans="1:12" s="10" customFormat="1" ht="69" customHeight="1" x14ac:dyDescent="0.2">
      <c r="A3" s="18"/>
      <c r="B3" s="19" t="s">
        <v>5</v>
      </c>
      <c r="C3" s="20" t="s">
        <v>0</v>
      </c>
      <c r="D3" s="19" t="s">
        <v>25</v>
      </c>
      <c r="E3" s="19" t="s">
        <v>4</v>
      </c>
      <c r="F3" s="19" t="s">
        <v>24</v>
      </c>
      <c r="G3" s="2" t="s">
        <v>7</v>
      </c>
      <c r="H3" s="27" t="s">
        <v>38</v>
      </c>
      <c r="I3" s="1" t="s">
        <v>3</v>
      </c>
      <c r="J3" s="2" t="s">
        <v>2</v>
      </c>
      <c r="K3" s="1" t="s">
        <v>1</v>
      </c>
      <c r="L3" s="1" t="s">
        <v>6</v>
      </c>
    </row>
    <row r="4" spans="1:12" s="10" customFormat="1" ht="69" customHeight="1" x14ac:dyDescent="0.2">
      <c r="A4" s="18">
        <v>1</v>
      </c>
      <c r="B4" s="21">
        <v>62900</v>
      </c>
      <c r="C4" s="22" t="s">
        <v>8</v>
      </c>
      <c r="D4" s="23">
        <v>240</v>
      </c>
      <c r="E4" s="23" t="s">
        <v>26</v>
      </c>
      <c r="F4" s="24" t="s">
        <v>35</v>
      </c>
      <c r="G4" s="4">
        <v>0</v>
      </c>
      <c r="H4" s="25">
        <f>G4*D4</f>
        <v>0</v>
      </c>
      <c r="I4" s="1"/>
      <c r="J4" s="2" t="s">
        <v>43</v>
      </c>
      <c r="K4" s="1"/>
      <c r="L4" s="1"/>
    </row>
    <row r="5" spans="1:12" s="10" customFormat="1" ht="69" customHeight="1" x14ac:dyDescent="0.2">
      <c r="A5" s="18">
        <v>2</v>
      </c>
      <c r="B5" s="21">
        <v>62932</v>
      </c>
      <c r="C5" s="22" t="s">
        <v>9</v>
      </c>
      <c r="D5" s="23">
        <v>8</v>
      </c>
      <c r="E5" s="23" t="s">
        <v>26</v>
      </c>
      <c r="F5" s="24" t="s">
        <v>35</v>
      </c>
      <c r="G5" s="4">
        <v>0</v>
      </c>
      <c r="H5" s="25">
        <f t="shared" ref="H5:H19" si="0">G5*D5</f>
        <v>0</v>
      </c>
      <c r="I5" s="1"/>
      <c r="J5" s="2" t="s">
        <v>43</v>
      </c>
      <c r="K5" s="1"/>
      <c r="L5" s="1"/>
    </row>
    <row r="6" spans="1:12" s="10" customFormat="1" ht="69" customHeight="1" x14ac:dyDescent="0.2">
      <c r="A6" s="18">
        <v>3</v>
      </c>
      <c r="B6" s="21">
        <v>69082</v>
      </c>
      <c r="C6" s="22" t="s">
        <v>10</v>
      </c>
      <c r="D6" s="23">
        <v>200</v>
      </c>
      <c r="E6" s="23" t="s">
        <v>27</v>
      </c>
      <c r="F6" s="24" t="s">
        <v>30</v>
      </c>
      <c r="G6" s="4">
        <v>0</v>
      </c>
      <c r="H6" s="25">
        <f t="shared" si="0"/>
        <v>0</v>
      </c>
      <c r="I6" s="1"/>
      <c r="J6" s="2" t="s">
        <v>43</v>
      </c>
      <c r="K6" s="1"/>
      <c r="L6" s="1"/>
    </row>
    <row r="7" spans="1:12" s="10" customFormat="1" ht="69" customHeight="1" x14ac:dyDescent="0.2">
      <c r="A7" s="18">
        <v>4</v>
      </c>
      <c r="B7" s="21">
        <v>69084</v>
      </c>
      <c r="C7" s="22" t="s">
        <v>11</v>
      </c>
      <c r="D7" s="23">
        <v>920</v>
      </c>
      <c r="E7" s="23" t="s">
        <v>27</v>
      </c>
      <c r="F7" s="24" t="s">
        <v>31</v>
      </c>
      <c r="G7" s="4">
        <v>0</v>
      </c>
      <c r="H7" s="25">
        <f t="shared" si="0"/>
        <v>0</v>
      </c>
      <c r="I7" s="1"/>
      <c r="J7" s="2" t="s">
        <v>43</v>
      </c>
      <c r="K7" s="1"/>
      <c r="L7" s="1"/>
    </row>
    <row r="8" spans="1:12" s="10" customFormat="1" ht="69" customHeight="1" x14ac:dyDescent="0.2">
      <c r="A8" s="18">
        <v>5</v>
      </c>
      <c r="B8" s="21">
        <v>69086</v>
      </c>
      <c r="C8" s="22" t="s">
        <v>12</v>
      </c>
      <c r="D8" s="23">
        <v>9200</v>
      </c>
      <c r="E8" s="23" t="s">
        <v>28</v>
      </c>
      <c r="F8" s="24" t="s">
        <v>32</v>
      </c>
      <c r="G8" s="4">
        <v>0</v>
      </c>
      <c r="H8" s="25">
        <f t="shared" si="0"/>
        <v>0</v>
      </c>
      <c r="I8" s="1"/>
      <c r="J8" s="2" t="s">
        <v>43</v>
      </c>
      <c r="K8" s="1"/>
      <c r="L8" s="1"/>
    </row>
    <row r="9" spans="1:12" s="10" customFormat="1" ht="69" customHeight="1" x14ac:dyDescent="0.2">
      <c r="A9" s="18">
        <v>6</v>
      </c>
      <c r="B9" s="21">
        <v>69088</v>
      </c>
      <c r="C9" s="22" t="s">
        <v>13</v>
      </c>
      <c r="D9" s="23">
        <v>4200</v>
      </c>
      <c r="E9" s="23" t="s">
        <v>27</v>
      </c>
      <c r="F9" s="24" t="s">
        <v>33</v>
      </c>
      <c r="G9" s="4">
        <v>0</v>
      </c>
      <c r="H9" s="25">
        <f t="shared" si="0"/>
        <v>0</v>
      </c>
      <c r="I9" s="1"/>
      <c r="J9" s="2" t="s">
        <v>43</v>
      </c>
      <c r="K9" s="1"/>
      <c r="L9" s="1"/>
    </row>
    <row r="10" spans="1:12" s="10" customFormat="1" ht="69" customHeight="1" x14ac:dyDescent="0.2">
      <c r="A10" s="18">
        <v>7</v>
      </c>
      <c r="B10" s="21">
        <v>69089</v>
      </c>
      <c r="C10" s="22" t="s">
        <v>14</v>
      </c>
      <c r="D10" s="23">
        <v>3200</v>
      </c>
      <c r="E10" s="23" t="s">
        <v>27</v>
      </c>
      <c r="F10" s="24" t="s">
        <v>33</v>
      </c>
      <c r="G10" s="4">
        <v>0</v>
      </c>
      <c r="H10" s="25">
        <f t="shared" si="0"/>
        <v>0</v>
      </c>
      <c r="I10" s="1"/>
      <c r="J10" s="2" t="s">
        <v>43</v>
      </c>
      <c r="K10" s="1"/>
      <c r="L10" s="1"/>
    </row>
    <row r="11" spans="1:12" s="10" customFormat="1" ht="69" customHeight="1" x14ac:dyDescent="0.2">
      <c r="A11" s="18">
        <v>8</v>
      </c>
      <c r="B11" s="21">
        <v>69090</v>
      </c>
      <c r="C11" s="22" t="s">
        <v>15</v>
      </c>
      <c r="D11" s="23">
        <v>360</v>
      </c>
      <c r="E11" s="23" t="s">
        <v>27</v>
      </c>
      <c r="F11" s="24" t="s">
        <v>33</v>
      </c>
      <c r="G11" s="4">
        <v>0</v>
      </c>
      <c r="H11" s="25">
        <f t="shared" si="0"/>
        <v>0</v>
      </c>
      <c r="I11" s="1"/>
      <c r="J11" s="2" t="s">
        <v>43</v>
      </c>
      <c r="K11" s="1"/>
      <c r="L11" s="1"/>
    </row>
    <row r="12" spans="1:12" s="10" customFormat="1" ht="69" customHeight="1" x14ac:dyDescent="0.2">
      <c r="A12" s="18">
        <v>9</v>
      </c>
      <c r="B12" s="21">
        <v>69099</v>
      </c>
      <c r="C12" s="22" t="s">
        <v>16</v>
      </c>
      <c r="D12" s="23">
        <v>960</v>
      </c>
      <c r="E12" s="23" t="s">
        <v>27</v>
      </c>
      <c r="F12" s="24" t="s">
        <v>33</v>
      </c>
      <c r="G12" s="4">
        <v>0</v>
      </c>
      <c r="H12" s="25">
        <f t="shared" si="0"/>
        <v>0</v>
      </c>
      <c r="I12" s="1"/>
      <c r="J12" s="2" t="s">
        <v>43</v>
      </c>
      <c r="K12" s="1"/>
      <c r="L12" s="1"/>
    </row>
    <row r="13" spans="1:12" s="10" customFormat="1" ht="69" customHeight="1" x14ac:dyDescent="0.2">
      <c r="A13" s="18">
        <v>10</v>
      </c>
      <c r="B13" s="21">
        <v>69102</v>
      </c>
      <c r="C13" s="22" t="s">
        <v>17</v>
      </c>
      <c r="D13" s="23">
        <v>7680</v>
      </c>
      <c r="E13" s="23" t="s">
        <v>27</v>
      </c>
      <c r="F13" s="24" t="s">
        <v>35</v>
      </c>
      <c r="G13" s="4">
        <v>0</v>
      </c>
      <c r="H13" s="25">
        <f t="shared" si="0"/>
        <v>0</v>
      </c>
      <c r="I13" s="1"/>
      <c r="J13" s="2" t="s">
        <v>43</v>
      </c>
      <c r="K13" s="1"/>
      <c r="L13" s="1"/>
    </row>
    <row r="14" spans="1:12" s="10" customFormat="1" ht="69" customHeight="1" x14ac:dyDescent="0.2">
      <c r="A14" s="18">
        <v>11</v>
      </c>
      <c r="B14" s="21">
        <v>81194</v>
      </c>
      <c r="C14" s="22" t="s">
        <v>18</v>
      </c>
      <c r="D14" s="23">
        <v>400</v>
      </c>
      <c r="E14" s="23" t="s">
        <v>29</v>
      </c>
      <c r="F14" s="24" t="s">
        <v>35</v>
      </c>
      <c r="G14" s="4">
        <v>0</v>
      </c>
      <c r="H14" s="25">
        <f t="shared" si="0"/>
        <v>0</v>
      </c>
      <c r="I14" s="1"/>
      <c r="J14" s="2" t="s">
        <v>43</v>
      </c>
      <c r="K14" s="1"/>
      <c r="L14" s="1"/>
    </row>
    <row r="15" spans="1:12" s="10" customFormat="1" ht="69" customHeight="1" x14ac:dyDescent="0.2">
      <c r="A15" s="18">
        <v>12</v>
      </c>
      <c r="B15" s="21">
        <v>82409</v>
      </c>
      <c r="C15" s="22" t="s">
        <v>19</v>
      </c>
      <c r="D15" s="23">
        <v>120</v>
      </c>
      <c r="E15" s="23" t="s">
        <v>27</v>
      </c>
      <c r="F15" s="24" t="s">
        <v>34</v>
      </c>
      <c r="G15" s="4">
        <v>0</v>
      </c>
      <c r="H15" s="25">
        <f t="shared" si="0"/>
        <v>0</v>
      </c>
      <c r="I15" s="1"/>
      <c r="J15" s="2" t="s">
        <v>43</v>
      </c>
      <c r="K15" s="1"/>
      <c r="L15" s="1"/>
    </row>
    <row r="16" spans="1:12" s="10" customFormat="1" ht="69" customHeight="1" x14ac:dyDescent="0.2">
      <c r="A16" s="18">
        <v>13</v>
      </c>
      <c r="B16" s="21">
        <v>80804</v>
      </c>
      <c r="C16" s="22" t="s">
        <v>20</v>
      </c>
      <c r="D16" s="23">
        <v>44</v>
      </c>
      <c r="E16" s="23" t="s">
        <v>29</v>
      </c>
      <c r="F16" s="24" t="s">
        <v>35</v>
      </c>
      <c r="G16" s="4">
        <v>0</v>
      </c>
      <c r="H16" s="25">
        <f t="shared" si="0"/>
        <v>0</v>
      </c>
      <c r="I16" s="1"/>
      <c r="J16" s="2" t="s">
        <v>43</v>
      </c>
      <c r="K16" s="1"/>
      <c r="L16" s="1"/>
    </row>
    <row r="17" spans="1:12" s="10" customFormat="1" ht="69" customHeight="1" x14ac:dyDescent="0.2">
      <c r="A17" s="18">
        <v>14</v>
      </c>
      <c r="B17" s="21">
        <v>80805</v>
      </c>
      <c r="C17" s="22" t="s">
        <v>21</v>
      </c>
      <c r="D17" s="23">
        <v>60</v>
      </c>
      <c r="E17" s="23" t="s">
        <v>29</v>
      </c>
      <c r="F17" s="24" t="s">
        <v>35</v>
      </c>
      <c r="G17" s="4">
        <v>0</v>
      </c>
      <c r="H17" s="25">
        <f t="shared" si="0"/>
        <v>0</v>
      </c>
      <c r="I17" s="1"/>
      <c r="J17" s="2" t="s">
        <v>43</v>
      </c>
      <c r="K17" s="1"/>
      <c r="L17" s="1"/>
    </row>
    <row r="18" spans="1:12" s="10" customFormat="1" ht="69" customHeight="1" x14ac:dyDescent="0.2">
      <c r="A18" s="18">
        <v>15</v>
      </c>
      <c r="B18" s="21">
        <v>69083</v>
      </c>
      <c r="C18" s="22" t="s">
        <v>22</v>
      </c>
      <c r="D18" s="23">
        <v>80</v>
      </c>
      <c r="E18" s="23" t="s">
        <v>28</v>
      </c>
      <c r="F18" s="24" t="s">
        <v>35</v>
      </c>
      <c r="G18" s="4">
        <v>0</v>
      </c>
      <c r="H18" s="25">
        <f t="shared" si="0"/>
        <v>0</v>
      </c>
      <c r="I18" s="1"/>
      <c r="J18" s="2" t="s">
        <v>43</v>
      </c>
      <c r="K18" s="1"/>
      <c r="L18" s="1"/>
    </row>
    <row r="19" spans="1:12" s="10" customFormat="1" ht="69" customHeight="1" x14ac:dyDescent="0.2">
      <c r="A19" s="18">
        <v>16</v>
      </c>
      <c r="B19" s="21">
        <v>69091</v>
      </c>
      <c r="C19" s="22" t="s">
        <v>23</v>
      </c>
      <c r="D19" s="23" t="s">
        <v>41</v>
      </c>
      <c r="E19" s="23" t="s">
        <v>27</v>
      </c>
      <c r="F19" s="24" t="s">
        <v>35</v>
      </c>
      <c r="G19" s="4">
        <v>0</v>
      </c>
      <c r="H19" s="25">
        <f t="shared" si="0"/>
        <v>0</v>
      </c>
      <c r="I19" s="1"/>
      <c r="J19" s="2" t="s">
        <v>43</v>
      </c>
      <c r="K19" s="1"/>
      <c r="L19" s="1"/>
    </row>
    <row r="20" spans="1:12" ht="30.75" customHeight="1" thickBot="1" x14ac:dyDescent="0.3">
      <c r="A20" s="42" t="s">
        <v>36</v>
      </c>
      <c r="B20" s="42"/>
      <c r="C20" s="43"/>
      <c r="D20" s="39" t="s">
        <v>42</v>
      </c>
      <c r="E20" s="40"/>
      <c r="F20" s="40"/>
      <c r="G20" s="41"/>
      <c r="H20" s="28">
        <f>SUM(H19:I19)</f>
        <v>0</v>
      </c>
      <c r="I20" s="26"/>
    </row>
    <row r="21" spans="1:12" ht="65.25" customHeight="1" x14ac:dyDescent="0.25">
      <c r="A21" s="35" t="s">
        <v>37</v>
      </c>
      <c r="B21" s="35"/>
      <c r="C21" s="35"/>
      <c r="D21" s="35"/>
      <c r="E21" s="35"/>
      <c r="F21" s="11"/>
      <c r="G21" s="12"/>
      <c r="H21" s="29"/>
      <c r="I21" s="6"/>
      <c r="J21" s="6"/>
      <c r="K21" s="6"/>
    </row>
    <row r="22" spans="1:12" ht="27.75" customHeight="1" x14ac:dyDescent="0.25">
      <c r="A22" s="32" t="s">
        <v>40</v>
      </c>
      <c r="B22" s="33"/>
      <c r="C22" s="33"/>
      <c r="D22" s="33"/>
      <c r="E22" s="34"/>
      <c r="F22" s="13"/>
      <c r="G22" s="13"/>
      <c r="H22" s="14"/>
      <c r="I22" s="6"/>
      <c r="J22" s="6"/>
      <c r="K22" s="6"/>
    </row>
    <row r="23" spans="1:12" ht="15" customHeight="1" x14ac:dyDescent="0.25">
      <c r="A23" s="13"/>
      <c r="B23" s="13"/>
      <c r="C23" s="13"/>
      <c r="D23" s="13"/>
      <c r="E23" s="13"/>
      <c r="F23" s="13"/>
      <c r="G23" s="13"/>
      <c r="H23" s="14"/>
      <c r="I23" s="6"/>
      <c r="J23" s="6"/>
      <c r="K23" s="6"/>
    </row>
    <row r="24" spans="1:12" ht="15" customHeight="1" x14ac:dyDescent="0.25">
      <c r="A24" s="13"/>
      <c r="B24" s="13"/>
      <c r="C24" s="13"/>
      <c r="D24" s="13"/>
      <c r="E24" s="13"/>
      <c r="F24" s="13"/>
      <c r="G24" s="13"/>
      <c r="H24" s="14"/>
      <c r="I24" s="6"/>
      <c r="J24" s="6"/>
      <c r="K24" s="6"/>
    </row>
  </sheetData>
  <sheetProtection sheet="1" objects="1" scenarios="1"/>
  <mergeCells count="6">
    <mergeCell ref="A1:L1"/>
    <mergeCell ref="A22:E22"/>
    <mergeCell ref="A21:E21"/>
    <mergeCell ref="I2:L2"/>
    <mergeCell ref="D20:G20"/>
    <mergeCell ref="A20:C20"/>
  </mergeCells>
  <phoneticPr fontId="0" type="noConversion"/>
  <pageMargins left="0.7" right="0.7" top="0.75" bottom="0.75" header="0.3" footer="0.3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MARIAELENA POMPA</dc:creator>
  <cp:lastModifiedBy>Monica Lucia Danieletti</cp:lastModifiedBy>
  <cp:lastPrinted>2021-09-21T12:11:16Z</cp:lastPrinted>
  <dcterms:created xsi:type="dcterms:W3CDTF">2017-08-08T13:00:13Z</dcterms:created>
  <dcterms:modified xsi:type="dcterms:W3CDTF">2021-09-29T14:14:03Z</dcterms:modified>
</cp:coreProperties>
</file>