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zzeo\Desktop\doc operativi sw\acqua\"/>
    </mc:Choice>
  </mc:AlternateContent>
  <xr:revisionPtr revIDLastSave="0" documentId="13_ncr:1_{C7FC008C-DC22-4677-9F45-99503BE8A42F}" xr6:coauthVersionLast="45" xr6:coauthVersionMax="45" xr10:uidLastSave="{00000000-0000-0000-0000-000000000000}"/>
  <bookViews>
    <workbookView xWindow="-120" yWindow="-120" windowWidth="20730" windowHeight="11160" xr2:uid="{C111BE15-F167-4943-84DD-4858A052B80D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" l="1"/>
  <c r="E54" i="1"/>
  <c r="E5" i="1"/>
</calcChain>
</file>

<file path=xl/sharedStrings.xml><?xml version="1.0" encoding="utf-8"?>
<sst xmlns="http://schemas.openxmlformats.org/spreadsheetml/2006/main" count="186" uniqueCount="133">
  <si>
    <t>ISTITUTO</t>
  </si>
  <si>
    <t>LOCALITA'</t>
  </si>
  <si>
    <t>INDIRIZZO</t>
  </si>
  <si>
    <t>Data Installazione</t>
  </si>
  <si>
    <t>N. STUDENTI</t>
  </si>
  <si>
    <t>n. PUNTI ACQUA CONCORDATI</t>
  </si>
  <si>
    <t xml:space="preserve">  BATTISTI</t>
  </si>
  <si>
    <t>SALO'</t>
  </si>
  <si>
    <t>VIA IV NOVEMBRE 11 - 28087 SALO' (BS)</t>
  </si>
  <si>
    <t>AS 2021/2022</t>
  </si>
  <si>
    <t xml:space="preserve">  BONSIGNORI</t>
  </si>
  <si>
    <t xml:space="preserve">REMEDELLO </t>
  </si>
  <si>
    <t>VIA AVIS 1 -25010 REMEDELLO (BS)</t>
  </si>
  <si>
    <t xml:space="preserve">  CAPIROLA (Leno) </t>
  </si>
  <si>
    <t>LENO</t>
  </si>
  <si>
    <t>PIAZZA CESARE BATTISTI 7/8 - 25024 LENO (BS)</t>
  </si>
  <si>
    <t>CAPIROLA (Ghedi)</t>
  </si>
  <si>
    <t>GHEDI</t>
  </si>
  <si>
    <t>VIA CARAVAGGIO 10- 25016 GHEDI (BS)</t>
  </si>
  <si>
    <t xml:space="preserve">  DON MILANI</t>
  </si>
  <si>
    <t xml:space="preserve">MONTICHIARI </t>
  </si>
  <si>
    <t>VIA MARCONI 41- 25018 MONTICHIARI (BS)</t>
  </si>
  <si>
    <t xml:space="preserve">  FALCONE</t>
  </si>
  <si>
    <t>PALAZZOLO  S/O</t>
  </si>
  <si>
    <t>VIA LEVARDELLO - 25036 PALAZZOLO S/O (BS)</t>
  </si>
  <si>
    <t xml:space="preserve">  FORTUNY - SEDE VIA BERCHET</t>
  </si>
  <si>
    <t>BRESCIA</t>
  </si>
  <si>
    <t>VIA BERCHET 5 - 25126 BRESCIA</t>
  </si>
  <si>
    <t>FORTUNY - SEDE  VIA APOLLONIO</t>
  </si>
  <si>
    <t>VIA APOLLONIO - 25100 BRESCIA</t>
  </si>
  <si>
    <t xml:space="preserve">  GOLGI Breno Sede</t>
  </si>
  <si>
    <t>BRENO</t>
  </si>
  <si>
    <t>VIA FOLGORE 19 - 25043 BRENO (BS)</t>
  </si>
  <si>
    <t>GOLGI Breno succursale</t>
  </si>
  <si>
    <t>???</t>
  </si>
  <si>
    <t xml:space="preserve">  PERLASCA succorsale</t>
  </si>
  <si>
    <t>IDRO</t>
  </si>
  <si>
    <t>VIA TREVISO N. 26 - 2074 IDRO (BS)</t>
  </si>
  <si>
    <t xml:space="preserve">  PERLASCA sede</t>
  </si>
  <si>
    <t>VOBARNO</t>
  </si>
  <si>
    <t>VIA SOTTOSTRADA - VOBARNO (BS)</t>
  </si>
  <si>
    <t xml:space="preserve">  ABBA - BALLINI</t>
  </si>
  <si>
    <t>VIA TIRANDI 3 - 25128 BRESCIA</t>
  </si>
  <si>
    <t xml:space="preserve">  BERETTA ITIS</t>
  </si>
  <si>
    <t>GARDONE V/T (BS)</t>
  </si>
  <si>
    <t>VIA G. MATTEOTTI 299 - 25063 GARDONE VAL TROMPIA (BS)</t>
  </si>
  <si>
    <t>A.S 2021/2022</t>
  </si>
  <si>
    <t>BERETTA LICEO</t>
  </si>
  <si>
    <t>BERETTA IPSIA</t>
  </si>
  <si>
    <t xml:space="preserve">  LEVI</t>
  </si>
  <si>
    <t>SAREZZO (BS)</t>
  </si>
  <si>
    <t>VIA BOMBE 2 - 25068 SAREZZO (BS)</t>
  </si>
  <si>
    <t>LUMEZZANE</t>
  </si>
  <si>
    <t xml:space="preserve">  CALINI</t>
  </si>
  <si>
    <t>VIA MONTE SUELLO 2 - 25128 BRESCIA (BS)</t>
  </si>
  <si>
    <t>A.S. 2022/2023</t>
  </si>
  <si>
    <t xml:space="preserve">  DANDOLO (BARGNANO)</t>
  </si>
  <si>
    <t>CORZANO</t>
  </si>
  <si>
    <t>PIAZZA CHIESA N. 2 - 25030 CORZANO (BS)</t>
  </si>
  <si>
    <t>DANDOLO succursale Giardino</t>
  </si>
  <si>
    <t>ORZIVECCHI</t>
  </si>
  <si>
    <t>?</t>
  </si>
  <si>
    <t xml:space="preserve">DANDOLO succursale </t>
  </si>
  <si>
    <t>LONATO DEL GARDA</t>
  </si>
  <si>
    <t xml:space="preserve">  EINAUDI</t>
  </si>
  <si>
    <t xml:space="preserve">CHIARI </t>
  </si>
  <si>
    <t>VIA FRATELLI SIRANI 1 - 25032 CHIARI (BS)</t>
  </si>
  <si>
    <t xml:space="preserve">  ANTONIETTI</t>
  </si>
  <si>
    <t>ISEO</t>
  </si>
  <si>
    <t>VIA PAOLO IV - 25049 ISEO (BS)</t>
  </si>
  <si>
    <t xml:space="preserve">  BAGATTA</t>
  </si>
  <si>
    <t xml:space="preserve">DESENZANO D/G  </t>
  </si>
  <si>
    <t>PIAZZA BAGATTA - 25015 DESENZANO (BS)</t>
  </si>
  <si>
    <t xml:space="preserve">  BAZOLI - POLO</t>
  </si>
  <si>
    <t>VIA GIOTTO 55 - 25015 DESENZANO D/G (BS)</t>
  </si>
  <si>
    <t xml:space="preserve">  CASTELLI</t>
  </si>
  <si>
    <t>VIA CANTONE N.9 - 25028 BRESCIA (BS)</t>
  </si>
  <si>
    <t xml:space="preserve">  CEREBOTANI</t>
  </si>
  <si>
    <t>VIA GALILEO GALILEI 1 - 25017 LONATO (BS)</t>
  </si>
  <si>
    <t xml:space="preserve">  CLASSICO ARNALDO</t>
  </si>
  <si>
    <t>CORSO MAGENTA N. 56 - 25121 BRESCIA</t>
  </si>
  <si>
    <t xml:space="preserve">  COPERNICO</t>
  </si>
  <si>
    <t>VIALE DUCA DEGLI ABRUZZI N. 17 - 25124 BRESCIA</t>
  </si>
  <si>
    <t xml:space="preserve">  COSSALI</t>
  </si>
  <si>
    <t>ORZINUOVI</t>
  </si>
  <si>
    <t>VIA MILANO 83  - 25034 ORZINUOVI (BS)</t>
  </si>
  <si>
    <t xml:space="preserve">  DE' ANDRÈ</t>
  </si>
  <si>
    <t>VIA BONINO BONINI 58 - 25127 BRESCIA</t>
  </si>
  <si>
    <t xml:space="preserve">  DE MEDICI sede</t>
  </si>
  <si>
    <t>GARDONE RIVIERA (BS)</t>
  </si>
  <si>
    <t>VIA RAOUL FOLLEREAU - 25083 GARDONE RIVIERA (BS)</t>
  </si>
  <si>
    <t>DE MEDICI succursale</t>
  </si>
  <si>
    <t xml:space="preserve">  FERMI</t>
  </si>
  <si>
    <t xml:space="preserve">SALO' </t>
  </si>
  <si>
    <t>VIA DELLE FOIBE 8 - 25087 SALO' (BS)</t>
  </si>
  <si>
    <t xml:space="preserve">  GAMBARA</t>
  </si>
  <si>
    <t xml:space="preserve">VIA VERONICA GAMBARA - 25121 BRESCIA </t>
  </si>
  <si>
    <t xml:space="preserve">  GIGLI</t>
  </si>
  <si>
    <t xml:space="preserve">ROVATO </t>
  </si>
  <si>
    <t>VIALE EUROPA 46 - 25038 ROVATO (BS)</t>
  </si>
  <si>
    <t xml:space="preserve">  CAMILLO GOLGI Brescia</t>
  </si>
  <si>
    <t>VIA RODI 16 - 25124 BRESCIA</t>
  </si>
  <si>
    <t xml:space="preserve">  LEONARDO</t>
  </si>
  <si>
    <t>VIA BALESTRIERI N. 6 - 25124 BRESCIA</t>
  </si>
  <si>
    <t xml:space="preserve">  LUNARDI</t>
  </si>
  <si>
    <t>VIA RICCOBELLI 47 - 25123 BRESCIA</t>
  </si>
  <si>
    <t xml:space="preserve">  MANTEGNA</t>
  </si>
  <si>
    <t>VIA FURA 96 - 25125 BRESCIA</t>
  </si>
  <si>
    <t xml:space="preserve">  MARZOLI</t>
  </si>
  <si>
    <t>VIA LEVARDELLO 10 - 25036 PALAZZOLO S/O (BS)</t>
  </si>
  <si>
    <t xml:space="preserve">  MENEGHINI</t>
  </si>
  <si>
    <t>EDOLO</t>
  </si>
  <si>
    <t>VIA ALESSANDRO MORINO 5 - 25025 EDOLO (BS)</t>
  </si>
  <si>
    <t xml:space="preserve">  OLIVELLI - PUTELLI</t>
  </si>
  <si>
    <t>DARFO BOARIO TERME</t>
  </si>
  <si>
    <t>VIA UBERTOSA 1 - 25047 DARFO BOARIO TERME (BS)</t>
  </si>
  <si>
    <t xml:space="preserve">  PASCAL - MAZZOLAR (Manerbio)</t>
  </si>
  <si>
    <t>MANERBIO</t>
  </si>
  <si>
    <t>VIA SOLFERINO 92 - 25025 MANERBIO (BS)</t>
  </si>
  <si>
    <t xml:space="preserve">  PASCAL - MAZZOLARI (Verolanuova)</t>
  </si>
  <si>
    <t>VEROLANUOVA</t>
  </si>
  <si>
    <t>VIA ROVETTA 29 - 25028 VEROLANUOVA (BS)</t>
  </si>
  <si>
    <t xml:space="preserve">  PASTORI</t>
  </si>
  <si>
    <t>VIALE BORNATA 110 - 25123 BRESCIA</t>
  </si>
  <si>
    <t xml:space="preserve">  SRAFFA</t>
  </si>
  <si>
    <t>VIA COMBONI 6 - 25123 BRESCIA</t>
  </si>
  <si>
    <t xml:space="preserve">  TARTAGLIA - OLIVIERI</t>
  </si>
  <si>
    <t>VIA GUGLIELMO OBERDAN 12/e  - 25128 BRESCIA</t>
  </si>
  <si>
    <t xml:space="preserve">  TASSARA - GHISLANDI</t>
  </si>
  <si>
    <t>VIA FOLGORE 16 - 25043 BRENO (BS)</t>
  </si>
  <si>
    <t>TASSARA PISOGNE</t>
  </si>
  <si>
    <t>TOTALE STUDENTI</t>
  </si>
  <si>
    <t>ALLEGATO: ELENCO ISTITUTI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</si>
</sst>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5" fillId="0" borderId="4" xfId="0" applyFont="1" applyBorder="1"/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2" borderId="2" xfId="0" applyFill="1" applyBorder="1" applyAlignment="1">
      <alignment horizontal="center" wrapText="1"/>
    </xf>
    <xf numFmtId="0" fontId="6" fillId="0" borderId="9" xfId="0" applyFont="1" applyBorder="1"/>
    <xf numFmtId="0" fontId="6" fillId="0" borderId="3" xfId="0" applyFont="1" applyBorder="1"/>
    <xf numFmtId="0" fontId="0" fillId="0" borderId="3" xfId="0" applyBorder="1"/>
    <xf numFmtId="0" fontId="2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4" xfId="0" applyBorder="1"/>
    <xf numFmtId="0" fontId="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0" xfId="0" applyFont="1" applyAlignment="1"/>
    <xf numFmtId="0" fontId="0" fillId="0" borderId="0" xfId="0" applyAlignment="1"/>
    <xf numFmtId="3" fontId="0" fillId="0" borderId="0" xfId="0" applyNumberFormat="1"/>
    <xf numFmtId="3" fontId="3" fillId="0" borderId="2" xfId="0" applyNumberFormat="1" applyFont="1" applyBorder="1" applyAlignment="1">
      <alignment horizontal="center" vertical="center" wrapText="1"/>
    </xf>
    <xf numFmtId="3" fontId="0" fillId="0" borderId="2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2" borderId="2" xfId="0" applyNumberFormat="1" applyFill="1" applyBorder="1"/>
    <xf numFmtId="3" fontId="0" fillId="0" borderId="2" xfId="0" applyNumberFormat="1" applyBorder="1" applyAlignment="1">
      <alignment horizontal="right"/>
    </xf>
    <xf numFmtId="3" fontId="0" fillId="0" borderId="1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6\storage\Contratti\aa%20CONTRATTI\+APPALTI\1%20BANDI%20DI%20GARA\2020%20GARE%20SETT%20PROV\CULTURA_ISTRUZIONE%2029_30\30%20PLASTIC%20FREE\2%20FORMULARIO\2%5e%20PUBBLICAZIONE\10%20ANNI%20ISTITUTI%20E%20PEF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ITUTI CON RICHIESTE"/>
      <sheetName val="GIORNI ANNO"/>
      <sheetName val="BISOGNI"/>
      <sheetName val="AMMORTAMENTI"/>
      <sheetName val="RIMBORSO SPESE"/>
      <sheetName val="importi "/>
      <sheetName val="PEF"/>
      <sheetName val="10 ANNI ISTITUTI E PEF - Cop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4AB7A-2BFD-4528-8032-B14AC1A01325}">
  <dimension ref="A1:F54"/>
  <sheetViews>
    <sheetView tabSelected="1" topLeftCell="A52" workbookViewId="0">
      <selection activeCell="E45" sqref="E1:E1048576"/>
    </sheetView>
  </sheetViews>
  <sheetFormatPr defaultRowHeight="30" customHeight="1" x14ac:dyDescent="0.25"/>
  <cols>
    <col min="1" max="1" width="25.5703125" customWidth="1"/>
    <col min="2" max="2" width="19.5703125" customWidth="1"/>
    <col min="3" max="3" width="0" hidden="1" customWidth="1"/>
    <col min="4" max="4" width="14.28515625" customWidth="1"/>
    <col min="5" max="5" width="10.5703125" style="26" customWidth="1"/>
    <col min="6" max="6" width="20.7109375" customWidth="1"/>
  </cols>
  <sheetData>
    <row r="1" spans="1:6" ht="30" customHeight="1" x14ac:dyDescent="0.3">
      <c r="A1" s="24" t="s">
        <v>132</v>
      </c>
      <c r="B1" s="25"/>
      <c r="F1" s="1"/>
    </row>
    <row r="2" spans="1:6" ht="34.1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27" t="s">
        <v>4</v>
      </c>
      <c r="F2" s="5" t="s">
        <v>5</v>
      </c>
    </row>
    <row r="3" spans="1:6" ht="30" customHeight="1" x14ac:dyDescent="0.25">
      <c r="A3" s="2" t="s">
        <v>6</v>
      </c>
      <c r="B3" s="6" t="s">
        <v>7</v>
      </c>
      <c r="C3" s="6" t="s">
        <v>8</v>
      </c>
      <c r="D3" s="7" t="s">
        <v>9</v>
      </c>
      <c r="E3" s="28">
        <v>953</v>
      </c>
      <c r="F3" s="9">
        <v>1</v>
      </c>
    </row>
    <row r="4" spans="1:6" ht="30" customHeight="1" x14ac:dyDescent="0.25">
      <c r="A4" s="2" t="s">
        <v>10</v>
      </c>
      <c r="B4" s="6" t="s">
        <v>11</v>
      </c>
      <c r="C4" s="6" t="s">
        <v>12</v>
      </c>
      <c r="D4" s="7" t="s">
        <v>9</v>
      </c>
      <c r="E4" s="28">
        <v>495</v>
      </c>
      <c r="F4" s="9">
        <v>1</v>
      </c>
    </row>
    <row r="5" spans="1:6" ht="30" customHeight="1" x14ac:dyDescent="0.25">
      <c r="A5" s="2" t="s">
        <v>13</v>
      </c>
      <c r="B5" s="6" t="s">
        <v>14</v>
      </c>
      <c r="C5" s="10" t="s">
        <v>15</v>
      </c>
      <c r="D5" s="7" t="s">
        <v>9</v>
      </c>
      <c r="E5" s="28">
        <f>1447</f>
        <v>1447</v>
      </c>
      <c r="F5" s="9">
        <v>2</v>
      </c>
    </row>
    <row r="6" spans="1:6" ht="30" customHeight="1" x14ac:dyDescent="0.25">
      <c r="A6" s="2" t="s">
        <v>16</v>
      </c>
      <c r="B6" s="6" t="s">
        <v>17</v>
      </c>
      <c r="C6" s="10" t="s">
        <v>18</v>
      </c>
      <c r="D6" s="7" t="s">
        <v>9</v>
      </c>
      <c r="E6" s="28">
        <v>645</v>
      </c>
      <c r="F6" s="9">
        <v>1</v>
      </c>
    </row>
    <row r="7" spans="1:6" ht="30" customHeight="1" x14ac:dyDescent="0.25">
      <c r="A7" s="2" t="s">
        <v>19</v>
      </c>
      <c r="B7" s="6" t="s">
        <v>20</v>
      </c>
      <c r="C7" s="6" t="s">
        <v>21</v>
      </c>
      <c r="D7" s="7" t="s">
        <v>9</v>
      </c>
      <c r="E7" s="28">
        <v>1780</v>
      </c>
      <c r="F7" s="9">
        <v>4</v>
      </c>
    </row>
    <row r="8" spans="1:6" ht="30" customHeight="1" x14ac:dyDescent="0.25">
      <c r="A8" s="2" t="s">
        <v>22</v>
      </c>
      <c r="B8" s="6" t="s">
        <v>23</v>
      </c>
      <c r="C8" s="6" t="s">
        <v>24</v>
      </c>
      <c r="D8" s="7" t="s">
        <v>9</v>
      </c>
      <c r="E8" s="28">
        <v>1059</v>
      </c>
      <c r="F8" s="9">
        <v>1</v>
      </c>
    </row>
    <row r="9" spans="1:6" ht="30" customHeight="1" x14ac:dyDescent="0.25">
      <c r="A9" s="2" t="s">
        <v>25</v>
      </c>
      <c r="B9" s="6" t="s">
        <v>26</v>
      </c>
      <c r="C9" s="6" t="s">
        <v>27</v>
      </c>
      <c r="D9" s="7" t="s">
        <v>9</v>
      </c>
      <c r="E9" s="28">
        <v>538</v>
      </c>
      <c r="F9" s="9">
        <v>1</v>
      </c>
    </row>
    <row r="10" spans="1:6" ht="30" customHeight="1" x14ac:dyDescent="0.25">
      <c r="A10" s="2" t="s">
        <v>28</v>
      </c>
      <c r="B10" s="6" t="s">
        <v>26</v>
      </c>
      <c r="C10" s="6" t="s">
        <v>29</v>
      </c>
      <c r="D10" s="7" t="s">
        <v>9</v>
      </c>
      <c r="E10" s="28">
        <v>370</v>
      </c>
      <c r="F10" s="9">
        <v>1</v>
      </c>
    </row>
    <row r="11" spans="1:6" ht="30" customHeight="1" x14ac:dyDescent="0.25">
      <c r="A11" s="2" t="s">
        <v>30</v>
      </c>
      <c r="B11" s="6" t="s">
        <v>31</v>
      </c>
      <c r="C11" s="6" t="s">
        <v>32</v>
      </c>
      <c r="D11" s="7" t="s">
        <v>9</v>
      </c>
      <c r="E11" s="29">
        <v>1090</v>
      </c>
      <c r="F11" s="9">
        <v>1</v>
      </c>
    </row>
    <row r="12" spans="1:6" ht="30" customHeight="1" x14ac:dyDescent="0.25">
      <c r="A12" s="2" t="s">
        <v>33</v>
      </c>
      <c r="B12" s="6" t="s">
        <v>31</v>
      </c>
      <c r="C12" s="6" t="s">
        <v>34</v>
      </c>
      <c r="D12" s="7" t="s">
        <v>9</v>
      </c>
      <c r="E12" s="30"/>
      <c r="F12" s="9">
        <v>1</v>
      </c>
    </row>
    <row r="13" spans="1:6" ht="30" customHeight="1" x14ac:dyDescent="0.25">
      <c r="A13" s="2" t="s">
        <v>35</v>
      </c>
      <c r="B13" s="6" t="s">
        <v>36</v>
      </c>
      <c r="C13" s="6" t="s">
        <v>37</v>
      </c>
      <c r="D13" s="7" t="s">
        <v>9</v>
      </c>
      <c r="E13" s="28">
        <v>506</v>
      </c>
      <c r="F13" s="9">
        <v>1</v>
      </c>
    </row>
    <row r="14" spans="1:6" ht="30" customHeight="1" x14ac:dyDescent="0.25">
      <c r="A14" s="2" t="s">
        <v>38</v>
      </c>
      <c r="B14" s="6" t="s">
        <v>39</v>
      </c>
      <c r="C14" s="6" t="s">
        <v>40</v>
      </c>
      <c r="D14" s="7" t="s">
        <v>9</v>
      </c>
      <c r="E14" s="28">
        <v>743</v>
      </c>
      <c r="F14" s="9">
        <v>1</v>
      </c>
    </row>
    <row r="15" spans="1:6" ht="30" customHeight="1" x14ac:dyDescent="0.25">
      <c r="A15" s="2" t="s">
        <v>41</v>
      </c>
      <c r="B15" s="6" t="s">
        <v>26</v>
      </c>
      <c r="C15" s="6" t="s">
        <v>42</v>
      </c>
      <c r="D15" s="7" t="s">
        <v>9</v>
      </c>
      <c r="E15" s="28">
        <v>1380</v>
      </c>
      <c r="F15" s="9">
        <v>2</v>
      </c>
    </row>
    <row r="16" spans="1:6" ht="30" customHeight="1" x14ac:dyDescent="0.25">
      <c r="A16" s="2" t="s">
        <v>43</v>
      </c>
      <c r="B16" s="6" t="s">
        <v>44</v>
      </c>
      <c r="C16" s="6" t="s">
        <v>45</v>
      </c>
      <c r="D16" s="11" t="s">
        <v>46</v>
      </c>
      <c r="E16" s="29">
        <v>1510</v>
      </c>
      <c r="F16" s="9">
        <v>1</v>
      </c>
    </row>
    <row r="17" spans="1:6" ht="30" customHeight="1" x14ac:dyDescent="0.25">
      <c r="A17" s="2" t="s">
        <v>47</v>
      </c>
      <c r="B17" s="6" t="s">
        <v>44</v>
      </c>
      <c r="C17" s="6" t="s">
        <v>45</v>
      </c>
      <c r="D17" s="11" t="s">
        <v>46</v>
      </c>
      <c r="E17" s="31"/>
      <c r="F17" s="9">
        <v>1</v>
      </c>
    </row>
    <row r="18" spans="1:6" ht="30" customHeight="1" x14ac:dyDescent="0.25">
      <c r="A18" s="2" t="s">
        <v>48</v>
      </c>
      <c r="B18" s="6" t="s">
        <v>44</v>
      </c>
      <c r="C18" s="6" t="s">
        <v>45</v>
      </c>
      <c r="D18" s="11" t="s">
        <v>46</v>
      </c>
      <c r="E18" s="30"/>
      <c r="F18" s="9">
        <v>1</v>
      </c>
    </row>
    <row r="19" spans="1:6" ht="30" customHeight="1" x14ac:dyDescent="0.25">
      <c r="A19" s="2" t="s">
        <v>49</v>
      </c>
      <c r="B19" s="6" t="s">
        <v>50</v>
      </c>
      <c r="C19" s="6" t="s">
        <v>51</v>
      </c>
      <c r="D19" s="11" t="s">
        <v>46</v>
      </c>
      <c r="E19" s="28">
        <v>764</v>
      </c>
      <c r="F19" s="12">
        <v>1</v>
      </c>
    </row>
    <row r="20" spans="1:6" ht="30" customHeight="1" x14ac:dyDescent="0.25">
      <c r="A20" s="2" t="s">
        <v>49</v>
      </c>
      <c r="B20" s="6" t="s">
        <v>52</v>
      </c>
      <c r="C20" s="6"/>
      <c r="D20" s="11" t="s">
        <v>46</v>
      </c>
      <c r="E20" s="28">
        <v>765</v>
      </c>
      <c r="F20" s="12">
        <v>1</v>
      </c>
    </row>
    <row r="21" spans="1:6" ht="30" customHeight="1" x14ac:dyDescent="0.25">
      <c r="A21" s="2" t="s">
        <v>53</v>
      </c>
      <c r="B21" s="6" t="s">
        <v>26</v>
      </c>
      <c r="C21" s="6" t="s">
        <v>54</v>
      </c>
      <c r="D21" s="13" t="s">
        <v>55</v>
      </c>
      <c r="E21" s="28">
        <v>1200</v>
      </c>
      <c r="F21" s="12">
        <v>1</v>
      </c>
    </row>
    <row r="22" spans="1:6" ht="30" customHeight="1" x14ac:dyDescent="0.25">
      <c r="A22" s="2" t="s">
        <v>56</v>
      </c>
      <c r="B22" s="6" t="s">
        <v>57</v>
      </c>
      <c r="C22" s="6" t="s">
        <v>58</v>
      </c>
      <c r="D22" s="14" t="s">
        <v>55</v>
      </c>
      <c r="E22" s="28">
        <v>510</v>
      </c>
      <c r="F22" s="12">
        <v>1</v>
      </c>
    </row>
    <row r="23" spans="1:6" ht="30" customHeight="1" x14ac:dyDescent="0.25">
      <c r="A23" s="2" t="s">
        <v>59</v>
      </c>
      <c r="B23" s="6" t="s">
        <v>60</v>
      </c>
      <c r="C23" s="6" t="s">
        <v>61</v>
      </c>
      <c r="D23" s="14" t="s">
        <v>55</v>
      </c>
      <c r="E23" s="28">
        <v>259</v>
      </c>
      <c r="F23" s="12">
        <v>1</v>
      </c>
    </row>
    <row r="24" spans="1:6" ht="30" customHeight="1" x14ac:dyDescent="0.25">
      <c r="A24" s="2" t="s">
        <v>62</v>
      </c>
      <c r="B24" s="6" t="s">
        <v>63</v>
      </c>
      <c r="C24" s="6" t="s">
        <v>61</v>
      </c>
      <c r="D24" s="14" t="s">
        <v>55</v>
      </c>
      <c r="E24" s="28">
        <v>302</v>
      </c>
      <c r="F24" s="12">
        <v>1</v>
      </c>
    </row>
    <row r="25" spans="1:6" ht="30" customHeight="1" x14ac:dyDescent="0.25">
      <c r="A25" s="2" t="s">
        <v>64</v>
      </c>
      <c r="B25" s="6" t="s">
        <v>65</v>
      </c>
      <c r="C25" s="6" t="s">
        <v>66</v>
      </c>
      <c r="D25" s="14" t="s">
        <v>55</v>
      </c>
      <c r="E25" s="28">
        <v>1856</v>
      </c>
      <c r="F25" s="12">
        <v>4</v>
      </c>
    </row>
    <row r="26" spans="1:6" ht="30" customHeight="1" x14ac:dyDescent="0.25">
      <c r="A26" s="2" t="s">
        <v>67</v>
      </c>
      <c r="B26" s="6" t="s">
        <v>68</v>
      </c>
      <c r="C26" s="6" t="s">
        <v>69</v>
      </c>
      <c r="D26" s="15"/>
      <c r="E26" s="28"/>
      <c r="F26" s="9">
        <v>0</v>
      </c>
    </row>
    <row r="27" spans="1:6" ht="30" customHeight="1" x14ac:dyDescent="0.25">
      <c r="A27" s="2" t="s">
        <v>70</v>
      </c>
      <c r="B27" s="6" t="s">
        <v>71</v>
      </c>
      <c r="C27" s="6" t="s">
        <v>72</v>
      </c>
      <c r="D27" s="15"/>
      <c r="E27" s="32">
        <v>985</v>
      </c>
      <c r="F27" s="9">
        <v>0</v>
      </c>
    </row>
    <row r="28" spans="1:6" ht="30" customHeight="1" x14ac:dyDescent="0.25">
      <c r="A28" s="2" t="s">
        <v>73</v>
      </c>
      <c r="B28" s="6" t="s">
        <v>71</v>
      </c>
      <c r="C28" s="6" t="s">
        <v>74</v>
      </c>
      <c r="D28" s="15"/>
      <c r="E28" s="28">
        <v>1271</v>
      </c>
      <c r="F28" s="9">
        <v>0</v>
      </c>
    </row>
    <row r="29" spans="1:6" ht="30" customHeight="1" x14ac:dyDescent="0.25">
      <c r="A29" s="2" t="s">
        <v>75</v>
      </c>
      <c r="B29" s="6" t="s">
        <v>26</v>
      </c>
      <c r="C29" s="6" t="s">
        <v>76</v>
      </c>
      <c r="D29" s="15"/>
      <c r="E29" s="28">
        <v>2078</v>
      </c>
      <c r="F29" s="9">
        <v>0</v>
      </c>
    </row>
    <row r="30" spans="1:6" ht="30" customHeight="1" x14ac:dyDescent="0.25">
      <c r="A30" s="2" t="s">
        <v>77</v>
      </c>
      <c r="B30" s="6" t="s">
        <v>63</v>
      </c>
      <c r="C30" s="6" t="s">
        <v>78</v>
      </c>
      <c r="D30" s="15"/>
      <c r="E30" s="28">
        <v>1196</v>
      </c>
      <c r="F30" s="9">
        <v>0</v>
      </c>
    </row>
    <row r="31" spans="1:6" ht="30" customHeight="1" x14ac:dyDescent="0.25">
      <c r="A31" s="2" t="s">
        <v>79</v>
      </c>
      <c r="B31" s="6" t="s">
        <v>26</v>
      </c>
      <c r="C31" s="6" t="s">
        <v>80</v>
      </c>
      <c r="D31" s="15"/>
      <c r="E31" s="28">
        <v>752</v>
      </c>
      <c r="F31" s="9">
        <v>0</v>
      </c>
    </row>
    <row r="32" spans="1:6" ht="30" customHeight="1" x14ac:dyDescent="0.25">
      <c r="A32" s="2" t="s">
        <v>81</v>
      </c>
      <c r="B32" s="6" t="s">
        <v>26</v>
      </c>
      <c r="C32" s="6" t="s">
        <v>82</v>
      </c>
      <c r="D32" s="15"/>
      <c r="E32" s="28">
        <v>1496</v>
      </c>
      <c r="F32" s="9">
        <v>0</v>
      </c>
    </row>
    <row r="33" spans="1:6" ht="30" customHeight="1" x14ac:dyDescent="0.25">
      <c r="A33" s="2" t="s">
        <v>83</v>
      </c>
      <c r="B33" s="6" t="s">
        <v>84</v>
      </c>
      <c r="C33" s="6" t="s">
        <v>85</v>
      </c>
      <c r="D33" s="15"/>
      <c r="E33" s="28">
        <v>1170</v>
      </c>
      <c r="F33" s="9">
        <v>0</v>
      </c>
    </row>
    <row r="34" spans="1:6" ht="30" customHeight="1" x14ac:dyDescent="0.25">
      <c r="A34" s="2" t="s">
        <v>86</v>
      </c>
      <c r="B34" s="6" t="s">
        <v>26</v>
      </c>
      <c r="C34" s="6" t="s">
        <v>87</v>
      </c>
      <c r="D34" s="7" t="s">
        <v>9</v>
      </c>
      <c r="E34" s="28">
        <v>1120</v>
      </c>
      <c r="F34" s="9">
        <v>2</v>
      </c>
    </row>
    <row r="35" spans="1:6" ht="30" customHeight="1" x14ac:dyDescent="0.25">
      <c r="A35" s="2" t="s">
        <v>88</v>
      </c>
      <c r="B35" s="6" t="s">
        <v>89</v>
      </c>
      <c r="C35" s="6" t="s">
        <v>90</v>
      </c>
      <c r="D35" s="7" t="s">
        <v>9</v>
      </c>
      <c r="E35" s="33">
        <v>571</v>
      </c>
      <c r="F35" s="9">
        <v>1</v>
      </c>
    </row>
    <row r="36" spans="1:6" ht="30" customHeight="1" x14ac:dyDescent="0.25">
      <c r="A36" s="2" t="s">
        <v>91</v>
      </c>
      <c r="B36" s="6" t="s">
        <v>71</v>
      </c>
      <c r="C36" s="6" t="s">
        <v>61</v>
      </c>
      <c r="D36" s="15"/>
      <c r="E36" s="33">
        <v>278</v>
      </c>
      <c r="F36" s="9">
        <v>1</v>
      </c>
    </row>
    <row r="37" spans="1:6" ht="30" customHeight="1" x14ac:dyDescent="0.25">
      <c r="A37" s="2" t="s">
        <v>92</v>
      </c>
      <c r="B37" s="6" t="s">
        <v>93</v>
      </c>
      <c r="C37" s="6" t="s">
        <v>94</v>
      </c>
      <c r="D37" s="15"/>
      <c r="E37" s="28">
        <v>1194</v>
      </c>
      <c r="F37" s="9">
        <v>0</v>
      </c>
    </row>
    <row r="38" spans="1:6" ht="30" customHeight="1" x14ac:dyDescent="0.25">
      <c r="A38" s="2" t="s">
        <v>95</v>
      </c>
      <c r="B38" s="6" t="s">
        <v>26</v>
      </c>
      <c r="C38" s="6" t="s">
        <v>96</v>
      </c>
      <c r="D38" s="15"/>
      <c r="E38" s="28">
        <v>1231</v>
      </c>
      <c r="F38" s="9">
        <v>0</v>
      </c>
    </row>
    <row r="39" spans="1:6" ht="30" customHeight="1" x14ac:dyDescent="0.25">
      <c r="A39" s="2" t="s">
        <v>97</v>
      </c>
      <c r="B39" s="6" t="s">
        <v>98</v>
      </c>
      <c r="C39" s="6" t="s">
        <v>99</v>
      </c>
      <c r="D39" s="15"/>
      <c r="E39" s="28">
        <v>1446</v>
      </c>
      <c r="F39" s="9">
        <v>0</v>
      </c>
    </row>
    <row r="40" spans="1:6" ht="30" customHeight="1" x14ac:dyDescent="0.25">
      <c r="A40" s="2" t="s">
        <v>100</v>
      </c>
      <c r="B40" s="6" t="s">
        <v>26</v>
      </c>
      <c r="C40" s="6" t="s">
        <v>101</v>
      </c>
      <c r="D40" s="15"/>
      <c r="E40" s="28">
        <v>1219</v>
      </c>
      <c r="F40" s="9">
        <v>0</v>
      </c>
    </row>
    <row r="41" spans="1:6" ht="30" customHeight="1" x14ac:dyDescent="0.25">
      <c r="A41" s="2" t="s">
        <v>102</v>
      </c>
      <c r="B41" s="6" t="s">
        <v>26</v>
      </c>
      <c r="C41" s="6" t="s">
        <v>103</v>
      </c>
      <c r="D41" s="15"/>
      <c r="E41" s="28">
        <v>1928</v>
      </c>
      <c r="F41" s="9">
        <v>0</v>
      </c>
    </row>
    <row r="42" spans="1:6" ht="30" customHeight="1" x14ac:dyDescent="0.25">
      <c r="A42" s="2" t="s">
        <v>104</v>
      </c>
      <c r="B42" s="6" t="s">
        <v>26</v>
      </c>
      <c r="C42" s="6" t="s">
        <v>105</v>
      </c>
      <c r="D42" s="15"/>
      <c r="E42" s="28">
        <v>1881</v>
      </c>
      <c r="F42" s="9">
        <v>0</v>
      </c>
    </row>
    <row r="43" spans="1:6" ht="30" customHeight="1" x14ac:dyDescent="0.25">
      <c r="A43" s="2" t="s">
        <v>106</v>
      </c>
      <c r="B43" s="6" t="s">
        <v>26</v>
      </c>
      <c r="C43" s="6" t="s">
        <v>107</v>
      </c>
      <c r="D43" s="15"/>
      <c r="E43" s="28">
        <v>1125</v>
      </c>
      <c r="F43" s="9">
        <v>0</v>
      </c>
    </row>
    <row r="44" spans="1:6" ht="30" customHeight="1" x14ac:dyDescent="0.25">
      <c r="A44" s="2" t="s">
        <v>108</v>
      </c>
      <c r="B44" s="6" t="s">
        <v>23</v>
      </c>
      <c r="C44" s="6" t="s">
        <v>109</v>
      </c>
      <c r="D44" s="15"/>
      <c r="E44" s="28">
        <v>1524</v>
      </c>
      <c r="F44" s="9">
        <v>0</v>
      </c>
    </row>
    <row r="45" spans="1:6" ht="30" customHeight="1" x14ac:dyDescent="0.25">
      <c r="A45" s="2" t="s">
        <v>110</v>
      </c>
      <c r="B45" s="6" t="s">
        <v>111</v>
      </c>
      <c r="C45" s="6" t="s">
        <v>112</v>
      </c>
      <c r="D45" s="7" t="s">
        <v>9</v>
      </c>
      <c r="E45" s="28">
        <v>625</v>
      </c>
      <c r="F45" s="9">
        <v>1</v>
      </c>
    </row>
    <row r="46" spans="1:6" ht="30" customHeight="1" x14ac:dyDescent="0.25">
      <c r="A46" s="2" t="s">
        <v>113</v>
      </c>
      <c r="B46" s="6" t="s">
        <v>114</v>
      </c>
      <c r="C46" s="6" t="s">
        <v>115</v>
      </c>
      <c r="D46" s="15"/>
      <c r="E46" s="28">
        <v>1289</v>
      </c>
      <c r="F46" s="9">
        <v>0</v>
      </c>
    </row>
    <row r="47" spans="1:6" ht="90" x14ac:dyDescent="0.25">
      <c r="A47" s="2" t="s">
        <v>116</v>
      </c>
      <c r="B47" s="6" t="s">
        <v>117</v>
      </c>
      <c r="C47" s="6" t="s">
        <v>118</v>
      </c>
      <c r="D47" s="7" t="s">
        <v>9</v>
      </c>
      <c r="E47" s="28">
        <v>842</v>
      </c>
      <c r="F47" s="9">
        <v>1</v>
      </c>
    </row>
    <row r="48" spans="1:6" ht="30" customHeight="1" x14ac:dyDescent="0.25">
      <c r="A48" s="2" t="s">
        <v>119</v>
      </c>
      <c r="B48" s="6" t="s">
        <v>120</v>
      </c>
      <c r="C48" s="6" t="s">
        <v>121</v>
      </c>
      <c r="D48" s="7" t="s">
        <v>9</v>
      </c>
      <c r="E48" s="28">
        <v>512</v>
      </c>
      <c r="F48" s="9">
        <v>1</v>
      </c>
    </row>
    <row r="49" spans="1:6" ht="30" customHeight="1" x14ac:dyDescent="0.25">
      <c r="A49" s="2" t="s">
        <v>122</v>
      </c>
      <c r="B49" s="6" t="s">
        <v>26</v>
      </c>
      <c r="C49" s="6" t="s">
        <v>123</v>
      </c>
      <c r="D49" s="15"/>
      <c r="E49" s="28">
        <v>1009</v>
      </c>
      <c r="F49" s="9">
        <v>0</v>
      </c>
    </row>
    <row r="50" spans="1:6" ht="30" customHeight="1" x14ac:dyDescent="0.25">
      <c r="A50" s="2" t="s">
        <v>124</v>
      </c>
      <c r="B50" s="6" t="s">
        <v>26</v>
      </c>
      <c r="C50" s="6" t="s">
        <v>125</v>
      </c>
      <c r="D50" s="15"/>
      <c r="E50" s="28">
        <v>871</v>
      </c>
      <c r="F50" s="9">
        <v>0</v>
      </c>
    </row>
    <row r="51" spans="1:6" ht="30" customHeight="1" x14ac:dyDescent="0.25">
      <c r="A51" s="2" t="s">
        <v>126</v>
      </c>
      <c r="B51" s="6" t="s">
        <v>26</v>
      </c>
      <c r="C51" s="6" t="s">
        <v>127</v>
      </c>
      <c r="D51" s="15"/>
      <c r="E51" s="28">
        <v>1471</v>
      </c>
      <c r="F51" s="9">
        <v>0</v>
      </c>
    </row>
    <row r="52" spans="1:6" ht="30" customHeight="1" x14ac:dyDescent="0.25">
      <c r="A52" s="16" t="s">
        <v>128</v>
      </c>
      <c r="B52" s="17" t="s">
        <v>31</v>
      </c>
      <c r="C52" s="17" t="s">
        <v>129</v>
      </c>
      <c r="D52" s="18"/>
      <c r="E52" s="28">
        <v>859</v>
      </c>
      <c r="F52" s="9">
        <v>0</v>
      </c>
    </row>
    <row r="53" spans="1:6" ht="30" customHeight="1" thickBot="1" x14ac:dyDescent="0.35">
      <c r="A53" s="19" t="s">
        <v>130</v>
      </c>
      <c r="B53" s="20"/>
      <c r="C53" s="20"/>
      <c r="D53" s="8"/>
      <c r="E53" s="29">
        <v>185</v>
      </c>
      <c r="F53" s="22">
        <v>0</v>
      </c>
    </row>
    <row r="54" spans="1:6" ht="30" customHeight="1" thickBot="1" x14ac:dyDescent="0.35">
      <c r="A54" s="21" t="s">
        <v>131</v>
      </c>
      <c r="B54" s="20"/>
      <c r="C54" s="20"/>
      <c r="D54" s="11"/>
      <c r="E54" s="34">
        <f>SUBTOTAL(109,[1]!__Anonymous_Sheet_DB__1[N. STUDENTI])</f>
        <v>48300</v>
      </c>
      <c r="F54" s="23">
        <f>SUBTOTAL(109,[1]!__Anonymous_Sheet_DB__1[n. PUNTI ACQUA CONCORDATI])</f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mrobba</dc:creator>
  <cp:lastModifiedBy>Daniela Mazzeo</cp:lastModifiedBy>
  <dcterms:created xsi:type="dcterms:W3CDTF">2020-06-11T13:45:12Z</dcterms:created>
  <dcterms:modified xsi:type="dcterms:W3CDTF">2020-06-26T09:00:42Z</dcterms:modified>
</cp:coreProperties>
</file>